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mando\Downloads\formatos\PRODUCCIÓN\"/>
    </mc:Choice>
  </mc:AlternateContent>
  <xr:revisionPtr revIDLastSave="0" documentId="13_ncr:1_{2FB139BB-B3E5-482C-BFC7-2EE3D188E4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sto Unitario Importació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3" i="1" l="1"/>
  <c r="C38" i="1"/>
  <c r="C18" i="1"/>
  <c r="C11" i="1"/>
  <c r="C23" i="1" l="1"/>
  <c r="C21" i="1"/>
  <c r="C24" i="1" l="1"/>
  <c r="F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Cecilia</author>
  </authors>
  <commentList>
    <comment ref="E6" authorId="0" shapeId="0" xr:uid="{00000000-0006-0000-0000-000001000000}">
      <text>
        <r>
          <rPr>
            <sz val="9"/>
            <color indexed="81"/>
            <rFont val="Tahoma"/>
            <family val="2"/>
          </rPr>
          <t>CIF: 
Cost, Insurance and Freight en inglés.
Es el valor real de las mercancías durante el despacho aduanero, el cual abarca tres conceptos: costo de las mercancías en el país de origen, costo del seguro y costo del flete hasta el puerto de destino</t>
        </r>
      </text>
    </comment>
    <comment ref="B7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FOB: Free on Board o libre a bordo.
Se refiere al Valor de Venta de los productos en su lugar de origen más el Costo de los fletes, seguros y otros Gastos necesarios para hacer llegar la Mercancía hasta la Aduana de salida
</t>
        </r>
      </text>
    </comment>
  </commentList>
</comments>
</file>

<file path=xl/sharedStrings.xml><?xml version="1.0" encoding="utf-8"?>
<sst xmlns="http://schemas.openxmlformats.org/spreadsheetml/2006/main" count="36" uniqueCount="36">
  <si>
    <t>Valor FOB de Importación</t>
  </si>
  <si>
    <t>Seguro del Producto</t>
  </si>
  <si>
    <t>Arancel Consular</t>
  </si>
  <si>
    <t>Base Imponible</t>
  </si>
  <si>
    <t>Derechos de Importación</t>
  </si>
  <si>
    <t>Tasas</t>
  </si>
  <si>
    <t>Contribuciones Grales.</t>
  </si>
  <si>
    <t>Derecho Antidumping</t>
  </si>
  <si>
    <t>Derecho Compensatorio</t>
  </si>
  <si>
    <t>Costos de Derechos, Tasas y Contribuciones</t>
  </si>
  <si>
    <t>Alícuota del IVA</t>
  </si>
  <si>
    <t>IVA Correspondientes</t>
  </si>
  <si>
    <t>Alícuota Impositiva (Si correspondiera)</t>
  </si>
  <si>
    <t>Base de Impuesto</t>
  </si>
  <si>
    <t>Costos Impositivos</t>
  </si>
  <si>
    <t>Bancarios</t>
  </si>
  <si>
    <t>Sellado por Causión de Valores</t>
  </si>
  <si>
    <t>Otros gastos Bancarios</t>
  </si>
  <si>
    <t>Garantías</t>
  </si>
  <si>
    <t>Otros servicios en terminales portuarias</t>
  </si>
  <si>
    <t>Honorarios de Despachante</t>
  </si>
  <si>
    <t>Otros Gastos de despacho</t>
  </si>
  <si>
    <t>Acarreo Interno</t>
  </si>
  <si>
    <t>Comisión Agente de Compra</t>
  </si>
  <si>
    <t>Otros Gastos Comerciales</t>
  </si>
  <si>
    <t>Costos de Importación</t>
  </si>
  <si>
    <t>Interés Financiero</t>
  </si>
  <si>
    <t>Intereses por prestamos financieros</t>
  </si>
  <si>
    <t>Otros Intereses</t>
  </si>
  <si>
    <t>Costos Financieros</t>
  </si>
  <si>
    <t>Valor CIF de Importación</t>
  </si>
  <si>
    <t>Almacenaje</t>
  </si>
  <si>
    <t>Envío de la Mercadería</t>
  </si>
  <si>
    <t>Costo Unitario de importación</t>
  </si>
  <si>
    <t>Ingresa en la tabla los valores solicitados</t>
  </si>
  <si>
    <t>Manipulación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</si>
</sst>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$&quot;\ * #,##0.00_ ;_ &quot;$&quot;\ * \-#,##0.00_ ;_ &quot;$&quot;\ * &quot;-&quot;??_ ;_ @_ "/>
    <numFmt numFmtId="165" formatCode="&quot;$&quot;\ #,##0.00"/>
  </numFmts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20"/>
      <color theme="1" tint="0.249977111117893"/>
      <name val="Calibri"/>
      <family val="2"/>
      <scheme val="minor"/>
    </font>
    <font>
      <sz val="14"/>
      <color theme="1" tint="0.34998626667073579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 tint="-0.499984740745262"/>
      <name val="Calibri"/>
      <family val="2"/>
      <scheme val="minor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E4F8FF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slantDashDot">
        <color theme="0" tint="-4.9989318521683403E-2"/>
      </bottom>
      <diagonal/>
    </border>
    <border>
      <left/>
      <right/>
      <top/>
      <bottom style="medium">
        <color rgb="FFE4F8FF"/>
      </bottom>
      <diagonal/>
    </border>
    <border>
      <left style="slantDashDot">
        <color theme="0" tint="-4.9989318521683403E-2"/>
      </left>
      <right style="slantDashDot">
        <color theme="0" tint="-4.9989318521683403E-2"/>
      </right>
      <top style="slantDashDot">
        <color theme="0" tint="-4.9989318521683403E-2"/>
      </top>
      <bottom style="slantDashDot">
        <color theme="0" tint="-4.9989318521683403E-2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vertical="center"/>
    </xf>
    <xf numFmtId="0" fontId="3" fillId="3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165" fontId="3" fillId="3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165" fontId="5" fillId="0" borderId="3" xfId="0" applyNumberFormat="1" applyFont="1" applyBorder="1" applyAlignment="1">
      <alignment horizontal="center" vertical="center"/>
    </xf>
    <xf numFmtId="9" fontId="5" fillId="0" borderId="3" xfId="2" applyFont="1" applyBorder="1" applyAlignment="1">
      <alignment horizontal="center" vertical="center"/>
    </xf>
    <xf numFmtId="165" fontId="5" fillId="4" borderId="3" xfId="0" applyNumberFormat="1" applyFont="1" applyFill="1" applyBorder="1" applyAlignment="1">
      <alignment horizontal="center" vertical="center"/>
    </xf>
    <xf numFmtId="164" fontId="6" fillId="2" borderId="4" xfId="1" applyFont="1" applyFill="1" applyBorder="1" applyAlignment="1">
      <alignment vertical="center" wrapText="1"/>
    </xf>
    <xf numFmtId="164" fontId="6" fillId="2" borderId="5" xfId="1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47625</xdr:colOff>
      <xdr:row>1</xdr:row>
      <xdr:rowOff>7938</xdr:rowOff>
    </xdr:from>
    <xdr:to>
      <xdr:col>3</xdr:col>
      <xdr:colOff>523875</xdr:colOff>
      <xdr:row>2</xdr:row>
      <xdr:rowOff>52842</xdr:rowOff>
    </xdr:to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id="{26A6895D-96B1-A142-B6FB-23E3E681A670}"/>
            </a:ext>
          </a:extLst>
        </xdr:cNvPr>
        <xdr:cNvSpPr txBox="1"/>
      </xdr:nvSpPr>
      <xdr:spPr>
        <a:xfrm>
          <a:off x="323850" y="198438"/>
          <a:ext cx="5867400" cy="7402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000" b="1">
              <a:solidFill>
                <a:schemeClr val="bg1"/>
              </a:solidFill>
            </a:rPr>
            <a:t>Cálculo de Costo Unitario de Importación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2:F43"/>
  <sheetViews>
    <sheetView showGridLines="0" tabSelected="1" topLeftCell="A27" zoomScale="90" zoomScaleNormal="90" workbookViewId="0">
      <selection activeCell="C13" sqref="C13"/>
    </sheetView>
  </sheetViews>
  <sheetFormatPr baseColWidth="10" defaultRowHeight="15" x14ac:dyDescent="0.25"/>
  <cols>
    <col min="1" max="1" width="4.140625" customWidth="1"/>
    <col min="2" max="2" width="49.28515625" customWidth="1"/>
    <col min="3" max="3" width="31.5703125" customWidth="1"/>
    <col min="4" max="4" width="13.42578125" style="10" customWidth="1"/>
    <col min="5" max="5" width="19" customWidth="1"/>
    <col min="6" max="6" width="21" customWidth="1"/>
  </cols>
  <sheetData>
    <row r="2" spans="2:6" ht="54.95" customHeight="1" x14ac:dyDescent="0.25">
      <c r="B2" s="2"/>
      <c r="C2" s="2"/>
      <c r="D2" s="9"/>
      <c r="E2" s="2"/>
      <c r="F2" s="2"/>
    </row>
    <row r="3" spans="2:6" ht="20.25" customHeight="1" x14ac:dyDescent="0.25"/>
    <row r="4" spans="2:6" ht="26.25" x14ac:dyDescent="0.25">
      <c r="B4" s="3" t="s">
        <v>33</v>
      </c>
      <c r="C4" s="1"/>
      <c r="D4" s="1"/>
    </row>
    <row r="5" spans="2:6" ht="10.5" customHeight="1" thickBot="1" x14ac:dyDescent="0.3">
      <c r="B5" s="3"/>
      <c r="C5" s="1"/>
      <c r="D5" s="1"/>
    </row>
    <row r="6" spans="2:6" ht="19.5" thickBot="1" x14ac:dyDescent="0.3">
      <c r="B6" s="16" t="s">
        <v>34</v>
      </c>
      <c r="C6" s="16"/>
      <c r="E6" s="17" t="s">
        <v>30</v>
      </c>
      <c r="F6" s="14">
        <f>SUM(C43,C38,C24,C18,C11)</f>
        <v>0</v>
      </c>
    </row>
    <row r="7" spans="2:6" ht="19.5" thickBot="1" x14ac:dyDescent="0.3">
      <c r="B7" s="5" t="s">
        <v>0</v>
      </c>
      <c r="C7" s="11">
        <v>0</v>
      </c>
      <c r="D7"/>
      <c r="E7" s="18"/>
      <c r="F7" s="15"/>
    </row>
    <row r="8" spans="2:6" ht="19.5" thickBot="1" x14ac:dyDescent="0.3">
      <c r="B8" s="5" t="s">
        <v>32</v>
      </c>
      <c r="C8" s="11">
        <v>0</v>
      </c>
      <c r="D8"/>
    </row>
    <row r="9" spans="2:6" ht="19.5" thickBot="1" x14ac:dyDescent="0.3">
      <c r="B9" s="5" t="s">
        <v>1</v>
      </c>
      <c r="C9" s="11">
        <v>0</v>
      </c>
      <c r="D9"/>
    </row>
    <row r="10" spans="2:6" ht="19.5" thickBot="1" x14ac:dyDescent="0.3">
      <c r="B10" s="5" t="s">
        <v>2</v>
      </c>
      <c r="C10" s="11">
        <v>0</v>
      </c>
      <c r="D10"/>
    </row>
    <row r="11" spans="2:6" ht="19.5" thickBot="1" x14ac:dyDescent="0.3">
      <c r="B11" s="4" t="s">
        <v>3</v>
      </c>
      <c r="C11" s="6">
        <f>SUM(C7:C10)</f>
        <v>0</v>
      </c>
      <c r="D11"/>
    </row>
    <row r="12" spans="2:6" ht="19.5" thickBot="1" x14ac:dyDescent="0.3">
      <c r="B12" s="7"/>
      <c r="C12" s="8"/>
      <c r="D12"/>
    </row>
    <row r="13" spans="2:6" ht="19.5" thickBot="1" x14ac:dyDescent="0.3">
      <c r="B13" s="5" t="s">
        <v>4</v>
      </c>
      <c r="C13" s="11">
        <v>0</v>
      </c>
      <c r="D13"/>
    </row>
    <row r="14" spans="2:6" ht="19.5" thickBot="1" x14ac:dyDescent="0.3">
      <c r="B14" s="5" t="s">
        <v>5</v>
      </c>
      <c r="C14" s="11">
        <v>0</v>
      </c>
      <c r="D14"/>
    </row>
    <row r="15" spans="2:6" ht="19.5" thickBot="1" x14ac:dyDescent="0.3">
      <c r="B15" s="5" t="s">
        <v>6</v>
      </c>
      <c r="C15" s="11">
        <v>0</v>
      </c>
      <c r="D15"/>
    </row>
    <row r="16" spans="2:6" ht="19.5" thickBot="1" x14ac:dyDescent="0.3">
      <c r="B16" s="5" t="s">
        <v>7</v>
      </c>
      <c r="C16" s="11">
        <v>0</v>
      </c>
      <c r="D16"/>
    </row>
    <row r="17" spans="2:4" ht="19.5" thickBot="1" x14ac:dyDescent="0.3">
      <c r="B17" s="5" t="s">
        <v>8</v>
      </c>
      <c r="C17" s="11">
        <v>0</v>
      </c>
      <c r="D17"/>
    </row>
    <row r="18" spans="2:4" ht="19.5" thickBot="1" x14ac:dyDescent="0.3">
      <c r="B18" s="4" t="s">
        <v>9</v>
      </c>
      <c r="C18" s="6">
        <f>SUM(C13:C17)</f>
        <v>0</v>
      </c>
      <c r="D18"/>
    </row>
    <row r="19" spans="2:4" ht="19.5" thickBot="1" x14ac:dyDescent="0.3">
      <c r="B19" s="7"/>
      <c r="C19" s="8"/>
      <c r="D19"/>
    </row>
    <row r="20" spans="2:4" ht="19.5" thickBot="1" x14ac:dyDescent="0.3">
      <c r="B20" s="5" t="s">
        <v>10</v>
      </c>
      <c r="C20" s="12">
        <v>0.21</v>
      </c>
      <c r="D20"/>
    </row>
    <row r="21" spans="2:4" ht="19.5" thickBot="1" x14ac:dyDescent="0.3">
      <c r="B21" s="5" t="s">
        <v>11</v>
      </c>
      <c r="C21" s="13">
        <f>(C11+C18)*C20</f>
        <v>0</v>
      </c>
      <c r="D21"/>
    </row>
    <row r="22" spans="2:4" ht="19.5" thickBot="1" x14ac:dyDescent="0.3">
      <c r="B22" s="5" t="s">
        <v>12</v>
      </c>
      <c r="C22" s="12">
        <v>0</v>
      </c>
      <c r="D22"/>
    </row>
    <row r="23" spans="2:4" ht="19.5" thickBot="1" x14ac:dyDescent="0.3">
      <c r="B23" s="5" t="s">
        <v>13</v>
      </c>
      <c r="C23" s="13">
        <f>(C11+C18)*C22</f>
        <v>0</v>
      </c>
      <c r="D23"/>
    </row>
    <row r="24" spans="2:4" ht="19.5" thickBot="1" x14ac:dyDescent="0.3">
      <c r="B24" s="4" t="s">
        <v>14</v>
      </c>
      <c r="C24" s="6">
        <f>SUM(C21,C23)</f>
        <v>0</v>
      </c>
      <c r="D24"/>
    </row>
    <row r="25" spans="2:4" ht="19.5" thickBot="1" x14ac:dyDescent="0.3">
      <c r="B25" s="7"/>
      <c r="C25" s="8"/>
      <c r="D25"/>
    </row>
    <row r="26" spans="2:4" ht="19.5" thickBot="1" x14ac:dyDescent="0.3">
      <c r="B26" s="5" t="s">
        <v>15</v>
      </c>
      <c r="C26" s="11">
        <v>0</v>
      </c>
      <c r="D26"/>
    </row>
    <row r="27" spans="2:4" ht="19.5" thickBot="1" x14ac:dyDescent="0.3">
      <c r="B27" s="5" t="s">
        <v>16</v>
      </c>
      <c r="C27" s="11">
        <v>0</v>
      </c>
      <c r="D27"/>
    </row>
    <row r="28" spans="2:4" ht="19.5" thickBot="1" x14ac:dyDescent="0.3">
      <c r="B28" s="5" t="s">
        <v>17</v>
      </c>
      <c r="C28" s="11">
        <v>0</v>
      </c>
      <c r="D28"/>
    </row>
    <row r="29" spans="2:4" ht="19.5" thickBot="1" x14ac:dyDescent="0.3">
      <c r="B29" s="5" t="s">
        <v>18</v>
      </c>
      <c r="C29" s="11">
        <v>0</v>
      </c>
      <c r="D29"/>
    </row>
    <row r="30" spans="2:4" ht="19.5" thickBot="1" x14ac:dyDescent="0.3">
      <c r="B30" s="5" t="s">
        <v>31</v>
      </c>
      <c r="C30" s="11">
        <v>0</v>
      </c>
      <c r="D30"/>
    </row>
    <row r="31" spans="2:4" ht="19.5" thickBot="1" x14ac:dyDescent="0.3">
      <c r="B31" s="5" t="s">
        <v>35</v>
      </c>
      <c r="C31" s="11">
        <v>0</v>
      </c>
      <c r="D31"/>
    </row>
    <row r="32" spans="2:4" ht="19.5" thickBot="1" x14ac:dyDescent="0.3">
      <c r="B32" s="5" t="s">
        <v>19</v>
      </c>
      <c r="C32" s="11">
        <v>0</v>
      </c>
      <c r="D32"/>
    </row>
    <row r="33" spans="2:4" ht="19.5" thickBot="1" x14ac:dyDescent="0.3">
      <c r="B33" s="5" t="s">
        <v>20</v>
      </c>
      <c r="C33" s="11">
        <v>0</v>
      </c>
      <c r="D33"/>
    </row>
    <row r="34" spans="2:4" ht="19.5" thickBot="1" x14ac:dyDescent="0.3">
      <c r="B34" s="5" t="s">
        <v>21</v>
      </c>
      <c r="C34" s="11">
        <v>0</v>
      </c>
      <c r="D34"/>
    </row>
    <row r="35" spans="2:4" ht="19.5" thickBot="1" x14ac:dyDescent="0.3">
      <c r="B35" s="5" t="s">
        <v>22</v>
      </c>
      <c r="C35" s="11">
        <v>0</v>
      </c>
      <c r="D35"/>
    </row>
    <row r="36" spans="2:4" ht="19.5" thickBot="1" x14ac:dyDescent="0.3">
      <c r="B36" s="5" t="s">
        <v>23</v>
      </c>
      <c r="C36" s="11">
        <v>0</v>
      </c>
      <c r="D36"/>
    </row>
    <row r="37" spans="2:4" ht="19.5" thickBot="1" x14ac:dyDescent="0.3">
      <c r="B37" s="5" t="s">
        <v>24</v>
      </c>
      <c r="C37" s="11">
        <v>0</v>
      </c>
      <c r="D37"/>
    </row>
    <row r="38" spans="2:4" ht="19.5" thickBot="1" x14ac:dyDescent="0.3">
      <c r="B38" s="4" t="s">
        <v>25</v>
      </c>
      <c r="C38" s="6">
        <f>SUM(C26:C37)</f>
        <v>0</v>
      </c>
      <c r="D38"/>
    </row>
    <row r="39" spans="2:4" ht="15.75" thickBot="1" x14ac:dyDescent="0.3">
      <c r="C39" s="10"/>
      <c r="D39"/>
    </row>
    <row r="40" spans="2:4" ht="19.5" thickBot="1" x14ac:dyDescent="0.3">
      <c r="B40" s="5" t="s">
        <v>26</v>
      </c>
      <c r="C40" s="11">
        <v>0</v>
      </c>
      <c r="D40"/>
    </row>
    <row r="41" spans="2:4" ht="19.5" thickBot="1" x14ac:dyDescent="0.3">
      <c r="B41" s="5" t="s">
        <v>27</v>
      </c>
      <c r="C41" s="11">
        <v>0</v>
      </c>
      <c r="D41"/>
    </row>
    <row r="42" spans="2:4" ht="19.5" thickBot="1" x14ac:dyDescent="0.3">
      <c r="B42" s="5" t="s">
        <v>28</v>
      </c>
      <c r="C42" s="11">
        <v>0</v>
      </c>
      <c r="D42"/>
    </row>
    <row r="43" spans="2:4" ht="19.5" thickBot="1" x14ac:dyDescent="0.3">
      <c r="B43" s="4" t="s">
        <v>29</v>
      </c>
      <c r="C43" s="6">
        <f>SUM(C40:C42)</f>
        <v>0</v>
      </c>
      <c r="D43"/>
    </row>
  </sheetData>
  <mergeCells count="3">
    <mergeCell ref="F6:F7"/>
    <mergeCell ref="B6:C6"/>
    <mergeCell ref="E6:E7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Costo Unitario Importación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2015-07-14T18:00:42Z</dcterms:created>
  <dcterms:modified xsi:type="dcterms:W3CDTF">2025-09-08T16:06:36Z</dcterms:modified>
</cp:coreProperties>
</file>